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000" windowHeight="12150" activeTab="1"/>
  </bookViews>
  <sheets>
    <sheet name="2016基本情况" sheetId="1" r:id="rId1"/>
    <sheet name="2016预决算执行情况" sheetId="2" r:id="rId2"/>
    <sheet name="2017基本情况" sheetId="3" r:id="rId3"/>
    <sheet name="2017预决算执行情况" sheetId="4" r:id="rId4"/>
  </sheets>
  <definedNames/>
  <calcPr fullCalcOnLoad="1"/>
</workbook>
</file>

<file path=xl/sharedStrings.xml><?xml version="1.0" encoding="utf-8"?>
<sst xmlns="http://schemas.openxmlformats.org/spreadsheetml/2006/main" count="100" uniqueCount="43">
  <si>
    <t>附件1</t>
  </si>
  <si>
    <t>公立医院基本情况表</t>
  </si>
  <si>
    <t>金额单位：万元</t>
  </si>
  <si>
    <t>序号</t>
  </si>
  <si>
    <t>项目</t>
  </si>
  <si>
    <t>单位</t>
  </si>
  <si>
    <t>金额（数值）</t>
  </si>
  <si>
    <t>一</t>
  </si>
  <si>
    <t>编制人数</t>
  </si>
  <si>
    <t>人</t>
  </si>
  <si>
    <t>二</t>
  </si>
  <si>
    <t>年未在职职工人数</t>
  </si>
  <si>
    <t>1</t>
  </si>
  <si>
    <t xml:space="preserve">  其中：编内在职职工</t>
  </si>
  <si>
    <t>三</t>
  </si>
  <si>
    <t>编制床位</t>
  </si>
  <si>
    <t>床位</t>
  </si>
  <si>
    <t>四</t>
  </si>
  <si>
    <t>平均开放床位</t>
  </si>
  <si>
    <t>资产</t>
  </si>
  <si>
    <t xml:space="preserve">  其中：固定资产</t>
  </si>
  <si>
    <t>六</t>
  </si>
  <si>
    <t>负债</t>
  </si>
  <si>
    <t xml:space="preserve">  其中：长期负债</t>
  </si>
  <si>
    <t>附件2</t>
  </si>
  <si>
    <t xml:space="preserve"> 公立医院预决算执行情况表</t>
  </si>
  <si>
    <t>项  目</t>
  </si>
  <si>
    <t>本年预算</t>
  </si>
  <si>
    <t>本年完成数</t>
  </si>
  <si>
    <t>预算执行率</t>
  </si>
  <si>
    <t>总收入</t>
  </si>
  <si>
    <t xml:space="preserve">  其中：医疗收入</t>
  </si>
  <si>
    <t>(1)</t>
  </si>
  <si>
    <t xml:space="preserve">      财政补助及其他收入</t>
  </si>
  <si>
    <t>总支出</t>
  </si>
  <si>
    <t xml:space="preserve"> 其中：医疗成本及管理费用</t>
  </si>
  <si>
    <t xml:space="preserve">       财政补助及其他支出</t>
  </si>
  <si>
    <t>收支结余</t>
  </si>
  <si>
    <t>2016年</t>
  </si>
  <si>
    <t>=</t>
  </si>
  <si>
    <t>2017年</t>
  </si>
  <si>
    <t>2017年</t>
  </si>
  <si>
    <t>五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</si>
</sst>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_-* #,##0.00_-;\-* #,##0.00_-;_-* &quot;-&quot;??_-;_-@_-"/>
    <numFmt numFmtId="185" formatCode="_-&quot;¥&quot;* #,##0_-;\-&quot;¥&quot;* #,##0_-;_-&quot;¥&quot;* &quot;-&quot;_-;_-@_-"/>
    <numFmt numFmtId="186" formatCode="_-* #,##0_-;\-* #,##0_-;_-* &quot;-&quot;_-;_-@_-"/>
    <numFmt numFmtId="187" formatCode="_-&quot;¥&quot;* #,##0.00_-;\-&quot;¥&quot;* #,##0.00_-;_-&quot;¥&quot;* &quot;-&quot;??_-;_-@_-"/>
    <numFmt numFmtId="188" formatCode="#,##0.00_ ;\-#,##0.00"/>
    <numFmt numFmtId="189" formatCode="#,##0.00_ "/>
    <numFmt numFmtId="190" formatCode="#,##0.000000_ "/>
  </numFmts>
  <fonts count="31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name val="Calibri"/>
      <family val="0"/>
    </font>
    <font>
      <sz val="9"/>
      <color indexed="8"/>
      <name val="Calibri"/>
      <family val="0"/>
    </font>
    <font>
      <sz val="12"/>
      <color indexed="8"/>
      <name val="Calibri"/>
      <family val="0"/>
    </font>
    <font>
      <b/>
      <sz val="12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4" fillId="4" borderId="0" applyNumberFormat="0" applyBorder="0" applyAlignment="0" applyProtection="0"/>
    <xf numFmtId="0" fontId="18" fillId="0" borderId="4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16" borderId="5" applyNumberFormat="0" applyAlignment="0" applyProtection="0"/>
    <xf numFmtId="0" fontId="8" fillId="17" borderId="6" applyNumberFormat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7" applyNumberFormat="0" applyFill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7" fillId="22" borderId="0" applyNumberFormat="0" applyBorder="0" applyAlignment="0" applyProtection="0"/>
    <xf numFmtId="0" fontId="9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89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Alignment="1">
      <alignment horizontal="right"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9" fillId="0" borderId="10" xfId="0" applyNumberFormat="1" applyFont="1" applyFill="1" applyBorder="1" applyAlignment="1" applyProtection="1">
      <alignment horizontal="left" vertical="center"/>
      <protection/>
    </xf>
    <xf numFmtId="0" fontId="27" fillId="0" borderId="10" xfId="0" applyNumberFormat="1" applyFont="1" applyFill="1" applyBorder="1" applyAlignment="1" applyProtection="1">
      <alignment horizontal="left" vertical="center"/>
      <protection/>
    </xf>
    <xf numFmtId="49" fontId="25" fillId="0" borderId="10" xfId="0" applyNumberFormat="1" applyFont="1" applyBorder="1" applyAlignment="1">
      <alignment horizontal="center" vertical="center"/>
    </xf>
    <xf numFmtId="10" fontId="25" fillId="0" borderId="10" xfId="0" applyNumberFormat="1" applyFont="1" applyBorder="1" applyAlignment="1">
      <alignment horizontal="center" vertical="center"/>
    </xf>
    <xf numFmtId="184" fontId="0" fillId="0" borderId="10" xfId="49" applyFont="1" applyBorder="1" applyAlignment="1">
      <alignment horizontal="center" vertical="center"/>
    </xf>
    <xf numFmtId="184" fontId="0" fillId="0" borderId="10" xfId="49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0" fillId="0" borderId="0" xfId="0" applyNumberFormat="1" applyFont="1" applyFill="1" applyAlignment="1" applyProtection="1">
      <alignment horizontal="center" vertical="center"/>
      <protection/>
    </xf>
    <xf numFmtId="184" fontId="25" fillId="0" borderId="10" xfId="49" applyFont="1" applyFill="1" applyBorder="1" applyAlignment="1" applyProtection="1">
      <alignment horizontal="center" vertical="center"/>
      <protection/>
    </xf>
    <xf numFmtId="184" fontId="25" fillId="0" borderId="10" xfId="49" applyFont="1" applyFill="1" applyBorder="1" applyAlignment="1" applyProtection="1">
      <alignment vertical="center"/>
      <protection/>
    </xf>
    <xf numFmtId="43" fontId="25" fillId="0" borderId="0" xfId="0" applyNumberFormat="1" applyFont="1" applyAlignment="1">
      <alignment vertical="center"/>
    </xf>
    <xf numFmtId="184" fontId="25" fillId="0" borderId="10" xfId="49" applyFont="1" applyFill="1" applyBorder="1" applyAlignment="1" applyProtection="1">
      <alignment horizontal="center" vertical="center" wrapText="1"/>
      <protection/>
    </xf>
    <xf numFmtId="184" fontId="25" fillId="0" borderId="10" xfId="49" applyFont="1" applyFill="1" applyBorder="1" applyAlignment="1" applyProtection="1">
      <alignment vertical="center" wrapText="1"/>
      <protection/>
    </xf>
    <xf numFmtId="188" fontId="25" fillId="0" borderId="10" xfId="0" applyNumberFormat="1" applyFont="1" applyFill="1" applyBorder="1" applyAlignment="1" applyProtection="1">
      <alignment horizontal="right" vertical="center"/>
      <protection/>
    </xf>
    <xf numFmtId="189" fontId="25" fillId="0" borderId="10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E16" sqref="E16"/>
    </sheetView>
  </sheetViews>
  <sheetFormatPr defaultColWidth="9.00390625" defaultRowHeight="14.25"/>
  <cols>
    <col min="1" max="1" width="8.375" style="0" customWidth="1"/>
    <col min="2" max="2" width="22.625" style="0" customWidth="1"/>
    <col min="3" max="3" width="12.375" style="0" customWidth="1"/>
    <col min="4" max="4" width="22.50390625" style="0" customWidth="1"/>
  </cols>
  <sheetData>
    <row r="1" ht="24" customHeight="1">
      <c r="A1" t="s">
        <v>0</v>
      </c>
    </row>
    <row r="2" spans="1:4" ht="22.5">
      <c r="A2" s="25" t="s">
        <v>1</v>
      </c>
      <c r="B2" s="25"/>
      <c r="C2" s="25"/>
      <c r="D2" s="25"/>
    </row>
    <row r="3" spans="3:4" ht="33.75" customHeight="1">
      <c r="C3" s="9" t="s">
        <v>38</v>
      </c>
      <c r="D3" s="4" t="s">
        <v>2</v>
      </c>
    </row>
    <row r="4" spans="1:4" s="3" customFormat="1" ht="36" customHeight="1">
      <c r="A4" s="1" t="s">
        <v>3</v>
      </c>
      <c r="B4" s="1" t="s">
        <v>4</v>
      </c>
      <c r="C4" s="1" t="s">
        <v>5</v>
      </c>
      <c r="D4" s="1" t="s">
        <v>6</v>
      </c>
    </row>
    <row r="5" spans="1:4" ht="36" customHeight="1">
      <c r="A5" s="2" t="s">
        <v>7</v>
      </c>
      <c r="B5" s="6" t="s">
        <v>8</v>
      </c>
      <c r="C5" s="2" t="s">
        <v>9</v>
      </c>
      <c r="D5" s="2">
        <v>0</v>
      </c>
    </row>
    <row r="6" spans="1:4" ht="36" customHeight="1">
      <c r="A6" s="2" t="s">
        <v>10</v>
      </c>
      <c r="B6" s="6" t="s">
        <v>11</v>
      </c>
      <c r="C6" s="2" t="s">
        <v>9</v>
      </c>
      <c r="D6" s="2">
        <v>620</v>
      </c>
    </row>
    <row r="7" spans="1:4" ht="36" customHeight="1">
      <c r="A7" s="5" t="s">
        <v>12</v>
      </c>
      <c r="B7" s="7" t="s">
        <v>13</v>
      </c>
      <c r="C7" s="2" t="s">
        <v>9</v>
      </c>
      <c r="D7" s="2">
        <v>0</v>
      </c>
    </row>
    <row r="8" spans="1:4" ht="36" customHeight="1">
      <c r="A8" s="2" t="s">
        <v>14</v>
      </c>
      <c r="B8" s="7" t="s">
        <v>15</v>
      </c>
      <c r="C8" s="2" t="s">
        <v>16</v>
      </c>
      <c r="D8" s="2">
        <v>546</v>
      </c>
    </row>
    <row r="9" spans="1:4" ht="36" customHeight="1">
      <c r="A9" s="2" t="s">
        <v>17</v>
      </c>
      <c r="B9" s="7" t="s">
        <v>18</v>
      </c>
      <c r="C9" s="2" t="s">
        <v>16</v>
      </c>
      <c r="D9" s="2">
        <v>546</v>
      </c>
    </row>
    <row r="10" spans="1:4" ht="36" customHeight="1">
      <c r="A10" s="5" t="s">
        <v>39</v>
      </c>
      <c r="B10" s="6" t="s">
        <v>19</v>
      </c>
      <c r="C10" s="2"/>
      <c r="D10" s="8">
        <v>40841.89</v>
      </c>
    </row>
    <row r="11" spans="1:4" ht="36" customHeight="1">
      <c r="A11" s="2">
        <v>1</v>
      </c>
      <c r="B11" s="7" t="s">
        <v>20</v>
      </c>
      <c r="C11" s="2"/>
      <c r="D11" s="8">
        <v>4267.11</v>
      </c>
    </row>
    <row r="12" spans="1:4" ht="36" customHeight="1">
      <c r="A12" s="2" t="s">
        <v>21</v>
      </c>
      <c r="B12" s="6" t="s">
        <v>22</v>
      </c>
      <c r="C12" s="2"/>
      <c r="D12" s="8">
        <v>8349.15</v>
      </c>
    </row>
    <row r="13" spans="1:4" ht="36" customHeight="1">
      <c r="A13" s="2">
        <v>1</v>
      </c>
      <c r="B13" s="7" t="s">
        <v>23</v>
      </c>
      <c r="C13" s="2"/>
      <c r="D13" s="8">
        <v>0</v>
      </c>
    </row>
  </sheetData>
  <sheetProtection/>
  <mergeCells count="1">
    <mergeCell ref="A2:D2"/>
  </mergeCells>
  <printOptions horizontalCentered="1"/>
  <pageMargins left="0.393055555555556" right="0.393055555555556" top="0.984027777777778" bottom="0.984027777777778" header="0.511805555555556" footer="0.511805555555556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tabSelected="1" zoomScalePageLayoutView="0" workbookViewId="0" topLeftCell="A1">
      <selection activeCell="E12" sqref="E12"/>
    </sheetView>
  </sheetViews>
  <sheetFormatPr defaultColWidth="9.00390625" defaultRowHeight="14.25"/>
  <cols>
    <col min="1" max="1" width="8.125" style="10" customWidth="1"/>
    <col min="2" max="2" width="29.25390625" style="10" customWidth="1"/>
    <col min="3" max="4" width="15.25390625" style="10" customWidth="1"/>
    <col min="5" max="5" width="14.75390625" style="10" customWidth="1"/>
    <col min="6" max="6" width="5.625" style="10" customWidth="1"/>
    <col min="7" max="16384" width="9.00390625" style="10" customWidth="1"/>
  </cols>
  <sheetData>
    <row r="1" ht="19.5" customHeight="1">
      <c r="A1" s="10" t="s">
        <v>24</v>
      </c>
    </row>
    <row r="2" spans="1:5" ht="27.75" customHeight="1">
      <c r="A2" s="26" t="s">
        <v>25</v>
      </c>
      <c r="B2" s="26"/>
      <c r="C2" s="26"/>
      <c r="D2" s="26"/>
      <c r="E2" s="26"/>
    </row>
    <row r="3" spans="2:5" ht="24.75" customHeight="1">
      <c r="B3" s="11"/>
      <c r="C3" s="12" t="s">
        <v>38</v>
      </c>
      <c r="D3" s="13"/>
      <c r="E3" s="14" t="s">
        <v>2</v>
      </c>
    </row>
    <row r="4" spans="1:5" s="17" customFormat="1" ht="33" customHeight="1">
      <c r="A4" s="15" t="s">
        <v>3</v>
      </c>
      <c r="B4" s="16" t="s">
        <v>26</v>
      </c>
      <c r="C4" s="16" t="s">
        <v>27</v>
      </c>
      <c r="D4" s="16" t="s">
        <v>28</v>
      </c>
      <c r="E4" s="15" t="s">
        <v>29</v>
      </c>
    </row>
    <row r="5" spans="1:5" ht="33" customHeight="1">
      <c r="A5" s="18" t="s">
        <v>7</v>
      </c>
      <c r="B5" s="19" t="s">
        <v>30</v>
      </c>
      <c r="C5" s="23">
        <v>25313</v>
      </c>
      <c r="D5" s="23">
        <v>24914.55</v>
      </c>
      <c r="E5" s="22">
        <f aca="true" t="shared" si="0" ref="E5:E10">D5/C5</f>
        <v>0.9842590763639236</v>
      </c>
    </row>
    <row r="6" spans="1:5" ht="33" customHeight="1">
      <c r="A6" s="18">
        <v>1</v>
      </c>
      <c r="B6" s="20" t="s">
        <v>31</v>
      </c>
      <c r="C6" s="23">
        <v>24780</v>
      </c>
      <c r="D6" s="23">
        <v>24645.96</v>
      </c>
      <c r="E6" s="22">
        <f t="shared" si="0"/>
        <v>0.994590799031477</v>
      </c>
    </row>
    <row r="7" spans="1:5" ht="33" customHeight="1">
      <c r="A7" s="21" t="s">
        <v>32</v>
      </c>
      <c r="B7" s="20" t="s">
        <v>33</v>
      </c>
      <c r="C7" s="23">
        <v>533</v>
      </c>
      <c r="D7" s="23">
        <v>268.59</v>
      </c>
      <c r="E7" s="22">
        <f t="shared" si="0"/>
        <v>0.503921200750469</v>
      </c>
    </row>
    <row r="8" spans="1:5" ht="33" customHeight="1">
      <c r="A8" s="18" t="s">
        <v>10</v>
      </c>
      <c r="B8" s="19" t="s">
        <v>34</v>
      </c>
      <c r="C8" s="24">
        <v>25313</v>
      </c>
      <c r="D8" s="23">
        <v>24879.74</v>
      </c>
      <c r="E8" s="22">
        <f t="shared" si="0"/>
        <v>0.9828838936514835</v>
      </c>
    </row>
    <row r="9" spans="1:5" ht="33" customHeight="1">
      <c r="A9" s="18">
        <v>1</v>
      </c>
      <c r="B9" s="20" t="s">
        <v>35</v>
      </c>
      <c r="C9" s="23">
        <v>24780</v>
      </c>
      <c r="D9" s="23">
        <v>24611.15</v>
      </c>
      <c r="E9" s="22">
        <f t="shared" si="0"/>
        <v>0.9931860371267152</v>
      </c>
    </row>
    <row r="10" spans="1:5" ht="33" customHeight="1">
      <c r="A10" s="21" t="s">
        <v>32</v>
      </c>
      <c r="B10" s="20" t="s">
        <v>36</v>
      </c>
      <c r="C10" s="23">
        <v>533</v>
      </c>
      <c r="D10" s="23">
        <v>268.59</v>
      </c>
      <c r="E10" s="22">
        <f t="shared" si="0"/>
        <v>0.503921200750469</v>
      </c>
    </row>
    <row r="11" spans="1:5" ht="33" customHeight="1">
      <c r="A11" s="18" t="s">
        <v>14</v>
      </c>
      <c r="B11" s="19" t="s">
        <v>37</v>
      </c>
      <c r="C11" s="23">
        <v>0</v>
      </c>
      <c r="D11" s="23">
        <v>34.81</v>
      </c>
      <c r="E11" s="22"/>
    </row>
  </sheetData>
  <sheetProtection/>
  <mergeCells count="1">
    <mergeCell ref="A2:E2"/>
  </mergeCells>
  <printOptions horizontalCentered="1"/>
  <pageMargins left="0.5" right="0.5" top="1" bottom="1" header="0.5" footer="0.5"/>
  <pageSetup fitToHeight="1" fitToWidth="1" horizontalDpi="180" verticalDpi="18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4">
      <selection activeCell="B20" sqref="B20"/>
    </sheetView>
  </sheetViews>
  <sheetFormatPr defaultColWidth="9.00390625" defaultRowHeight="14.25"/>
  <cols>
    <col min="1" max="1" width="8.375" style="0" customWidth="1"/>
    <col min="2" max="2" width="22.625" style="0" customWidth="1"/>
    <col min="3" max="3" width="12.375" style="0" customWidth="1"/>
    <col min="4" max="4" width="22.50390625" style="0" customWidth="1"/>
    <col min="5" max="5" width="11.375" style="0" customWidth="1"/>
  </cols>
  <sheetData>
    <row r="1" ht="24" customHeight="1">
      <c r="A1" t="s">
        <v>0</v>
      </c>
    </row>
    <row r="2" spans="1:4" ht="22.5">
      <c r="A2" s="25" t="s">
        <v>1</v>
      </c>
      <c r="B2" s="25"/>
      <c r="C2" s="25"/>
      <c r="D2" s="25"/>
    </row>
    <row r="3" spans="3:4" ht="33.75" customHeight="1">
      <c r="C3" s="9" t="s">
        <v>41</v>
      </c>
      <c r="D3" s="4" t="s">
        <v>2</v>
      </c>
    </row>
    <row r="4" spans="1:4" s="3" customFormat="1" ht="36" customHeight="1">
      <c r="A4" s="1" t="s">
        <v>3</v>
      </c>
      <c r="B4" s="1" t="s">
        <v>4</v>
      </c>
      <c r="C4" s="1" t="s">
        <v>5</v>
      </c>
      <c r="D4" s="1" t="s">
        <v>6</v>
      </c>
    </row>
    <row r="5" spans="1:4" ht="36" customHeight="1">
      <c r="A5" s="2" t="s">
        <v>7</v>
      </c>
      <c r="B5" s="6" t="s">
        <v>8</v>
      </c>
      <c r="C5" s="2" t="s">
        <v>9</v>
      </c>
      <c r="D5" s="2">
        <v>0</v>
      </c>
    </row>
    <row r="6" spans="1:4" ht="36" customHeight="1">
      <c r="A6" s="2" t="s">
        <v>10</v>
      </c>
      <c r="B6" s="6" t="s">
        <v>11</v>
      </c>
      <c r="C6" s="2" t="s">
        <v>9</v>
      </c>
      <c r="D6" s="2">
        <v>627</v>
      </c>
    </row>
    <row r="7" spans="1:4" ht="36" customHeight="1">
      <c r="A7" s="5" t="s">
        <v>12</v>
      </c>
      <c r="B7" s="7" t="s">
        <v>13</v>
      </c>
      <c r="C7" s="2" t="s">
        <v>9</v>
      </c>
      <c r="D7" s="2">
        <v>482</v>
      </c>
    </row>
    <row r="8" spans="1:4" ht="36" customHeight="1">
      <c r="A8" s="2" t="s">
        <v>14</v>
      </c>
      <c r="B8" s="7" t="s">
        <v>15</v>
      </c>
      <c r="C8" s="2" t="s">
        <v>16</v>
      </c>
      <c r="D8" s="2">
        <v>546</v>
      </c>
    </row>
    <row r="9" spans="1:4" ht="36" customHeight="1">
      <c r="A9" s="2" t="s">
        <v>17</v>
      </c>
      <c r="B9" s="7" t="s">
        <v>18</v>
      </c>
      <c r="C9" s="2" t="s">
        <v>16</v>
      </c>
      <c r="D9" s="2">
        <v>546</v>
      </c>
    </row>
    <row r="10" spans="1:4" ht="36" customHeight="1">
      <c r="A10" s="5" t="s">
        <v>42</v>
      </c>
      <c r="B10" s="6" t="s">
        <v>19</v>
      </c>
      <c r="C10" s="2"/>
      <c r="D10" s="8">
        <v>43182</v>
      </c>
    </row>
    <row r="11" spans="1:4" ht="36" customHeight="1">
      <c r="A11" s="2">
        <v>1</v>
      </c>
      <c r="B11" s="7" t="s">
        <v>20</v>
      </c>
      <c r="C11" s="2"/>
      <c r="D11" s="8">
        <v>3597.96</v>
      </c>
    </row>
    <row r="12" spans="1:4" ht="36" customHeight="1">
      <c r="A12" s="2" t="s">
        <v>21</v>
      </c>
      <c r="B12" s="6" t="s">
        <v>22</v>
      </c>
      <c r="C12" s="2"/>
      <c r="D12" s="8">
        <v>8376.84</v>
      </c>
    </row>
    <row r="13" spans="1:4" ht="36" customHeight="1">
      <c r="A13" s="2">
        <v>1</v>
      </c>
      <c r="B13" s="7" t="s">
        <v>23</v>
      </c>
      <c r="C13" s="2"/>
      <c r="D13" s="2">
        <v>0</v>
      </c>
    </row>
  </sheetData>
  <sheetProtection/>
  <mergeCells count="1">
    <mergeCell ref="A2:D2"/>
  </mergeCells>
  <printOptions horizontalCentered="1"/>
  <pageMargins left="0.393055555555556" right="0.393055555555556" top="0.984027777777778" bottom="0.984027777777778" header="0.511805555555556" footer="0.511805555555556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PageLayoutView="0" workbookViewId="0" topLeftCell="A1">
      <selection activeCell="C13" sqref="C13"/>
    </sheetView>
  </sheetViews>
  <sheetFormatPr defaultColWidth="9.00390625" defaultRowHeight="14.25"/>
  <cols>
    <col min="1" max="1" width="6.50390625" style="10" bestFit="1" customWidth="1"/>
    <col min="2" max="2" width="28.875" style="10" customWidth="1"/>
    <col min="3" max="3" width="15.25390625" style="10" customWidth="1"/>
    <col min="4" max="4" width="12.75390625" style="10" bestFit="1" customWidth="1"/>
    <col min="5" max="5" width="16.125" style="10" bestFit="1" customWidth="1"/>
    <col min="6" max="6" width="11.00390625" style="10" customWidth="1"/>
    <col min="7" max="16384" width="9.00390625" style="10" customWidth="1"/>
  </cols>
  <sheetData>
    <row r="1" ht="19.5" customHeight="1">
      <c r="A1" s="10" t="s">
        <v>24</v>
      </c>
    </row>
    <row r="2" spans="1:5" ht="27.75" customHeight="1">
      <c r="A2" s="26" t="s">
        <v>25</v>
      </c>
      <c r="B2" s="26"/>
      <c r="C2" s="26"/>
      <c r="D2" s="26"/>
      <c r="E2" s="26"/>
    </row>
    <row r="3" spans="2:5" ht="24.75" customHeight="1">
      <c r="B3" s="11"/>
      <c r="C3" s="12" t="s">
        <v>40</v>
      </c>
      <c r="D3" s="13"/>
      <c r="E3" s="14" t="s">
        <v>2</v>
      </c>
    </row>
    <row r="4" spans="1:5" s="17" customFormat="1" ht="33" customHeight="1">
      <c r="A4" s="15" t="s">
        <v>3</v>
      </c>
      <c r="B4" s="16" t="s">
        <v>26</v>
      </c>
      <c r="C4" s="16" t="s">
        <v>27</v>
      </c>
      <c r="D4" s="16" t="s">
        <v>28</v>
      </c>
      <c r="E4" s="15" t="s">
        <v>29</v>
      </c>
    </row>
    <row r="5" spans="1:7" ht="33" customHeight="1">
      <c r="A5" s="18" t="s">
        <v>7</v>
      </c>
      <c r="B5" s="19" t="s">
        <v>30</v>
      </c>
      <c r="C5" s="27">
        <v>28515.58</v>
      </c>
      <c r="D5" s="28">
        <v>27374.88</v>
      </c>
      <c r="E5" s="22">
        <f aca="true" t="shared" si="0" ref="E5:E11">D5/C5</f>
        <v>0.9599973067354758</v>
      </c>
      <c r="F5" s="29"/>
      <c r="G5" s="29"/>
    </row>
    <row r="6" spans="1:7" ht="33" customHeight="1">
      <c r="A6" s="18">
        <v>1</v>
      </c>
      <c r="B6" s="20" t="s">
        <v>31</v>
      </c>
      <c r="C6" s="27">
        <v>28063.74</v>
      </c>
      <c r="D6" s="28">
        <v>26843.26</v>
      </c>
      <c r="E6" s="22">
        <f t="shared" si="0"/>
        <v>0.9565104294723368</v>
      </c>
      <c r="F6" s="29"/>
      <c r="G6" s="29"/>
    </row>
    <row r="7" spans="1:7" ht="33" customHeight="1">
      <c r="A7" s="21" t="s">
        <v>32</v>
      </c>
      <c r="B7" s="20" t="s">
        <v>33</v>
      </c>
      <c r="C7" s="30">
        <v>451.84</v>
      </c>
      <c r="D7" s="31">
        <v>531.62</v>
      </c>
      <c r="E7" s="22">
        <f t="shared" si="0"/>
        <v>1.176566926345609</v>
      </c>
      <c r="F7" s="29"/>
      <c r="G7" s="29"/>
    </row>
    <row r="8" spans="1:7" ht="33" customHeight="1">
      <c r="A8" s="18" t="s">
        <v>10</v>
      </c>
      <c r="B8" s="19" t="s">
        <v>34</v>
      </c>
      <c r="C8" s="27">
        <v>28467.41</v>
      </c>
      <c r="D8" s="31">
        <v>27268.63</v>
      </c>
      <c r="E8" s="22">
        <f t="shared" si="0"/>
        <v>0.9578893900077317</v>
      </c>
      <c r="F8" s="29"/>
      <c r="G8" s="29"/>
    </row>
    <row r="9" spans="1:7" ht="33" customHeight="1">
      <c r="A9" s="18">
        <v>1</v>
      </c>
      <c r="B9" s="20" t="s">
        <v>35</v>
      </c>
      <c r="C9" s="27">
        <v>28015.57</v>
      </c>
      <c r="D9" s="28">
        <v>26816.79</v>
      </c>
      <c r="E9" s="22">
        <f t="shared" si="0"/>
        <v>0.9572102227439956</v>
      </c>
      <c r="F9" s="29"/>
      <c r="G9" s="29"/>
    </row>
    <row r="10" spans="1:7" ht="33" customHeight="1">
      <c r="A10" s="21" t="s">
        <v>32</v>
      </c>
      <c r="B10" s="20" t="s">
        <v>36</v>
      </c>
      <c r="C10" s="30">
        <v>451.84</v>
      </c>
      <c r="D10" s="32">
        <v>451.84000000000003</v>
      </c>
      <c r="E10" s="22">
        <f t="shared" si="0"/>
        <v>1.0000000000000002</v>
      </c>
      <c r="F10" s="29"/>
      <c r="G10" s="29"/>
    </row>
    <row r="11" spans="1:7" ht="33" customHeight="1">
      <c r="A11" s="18" t="s">
        <v>14</v>
      </c>
      <c r="B11" s="19" t="s">
        <v>37</v>
      </c>
      <c r="C11" s="27">
        <v>48.17</v>
      </c>
      <c r="D11" s="33">
        <v>106.25</v>
      </c>
      <c r="E11" s="22">
        <f t="shared" si="0"/>
        <v>2.205729707286693</v>
      </c>
      <c r="F11" s="29"/>
      <c r="G11" s="29"/>
    </row>
  </sheetData>
  <sheetProtection/>
  <mergeCells count="1">
    <mergeCell ref="A2:E2"/>
  </mergeCells>
  <printOptions horizontalCentered="1"/>
  <pageMargins left="0.25" right="0.25" top="1" bottom="1" header="0.5" footer="0.5"/>
  <pageSetup fitToHeight="1" fitToWidth="1" horizontalDpi="180" verticalDpi="18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lcyy</cp:lastModifiedBy>
  <cp:lastPrinted>2018-01-18T08:17:25Z</cp:lastPrinted>
  <dcterms:created xsi:type="dcterms:W3CDTF">2016-04-19T08:26:05Z</dcterms:created>
  <dcterms:modified xsi:type="dcterms:W3CDTF">2018-01-31T00:41:17Z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2052-9.1.0.5026</vt:lpwstr>
  </property>
</Properties>
</file>